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78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<sst xmlns="http://schemas.openxmlformats.org/spreadsheetml/2006/main" count="144" uniqueCount="91">
  <si>
    <t>Մարզ</t>
  </si>
  <si>
    <t>Դպրոց</t>
  </si>
  <si>
    <t>Դաս.</t>
  </si>
  <si>
    <t>միավոր</t>
  </si>
  <si>
    <t>Մամբրեյան Արա</t>
  </si>
  <si>
    <t>Մամբրեյան Վարդգես</t>
  </si>
  <si>
    <t>Մարտիրոսյան Գևորգ</t>
  </si>
  <si>
    <t>Գրիգորյան Էդուարդ</t>
  </si>
  <si>
    <t>Նազարեթյան Նարեկ</t>
  </si>
  <si>
    <t>Բաբուջյան Հրաչյա</t>
  </si>
  <si>
    <t>Սիմոնյան Ռաիսա</t>
  </si>
  <si>
    <t>Թոփչյան Հրանտ</t>
  </si>
  <si>
    <t>Մխեյան Դավիթ</t>
  </si>
  <si>
    <t>III</t>
  </si>
  <si>
    <t>II</t>
  </si>
  <si>
    <t>I</t>
  </si>
  <si>
    <t>ՖՄԴ</t>
  </si>
  <si>
    <t>Երևան</t>
  </si>
  <si>
    <t>Շիրակ</t>
  </si>
  <si>
    <t>Կոտայք</t>
  </si>
  <si>
    <t>Արմավիր</t>
  </si>
  <si>
    <t>Արագածոտն</t>
  </si>
  <si>
    <t>Աստղագիտություն</t>
  </si>
  <si>
    <t>Զորապետյան Վիգեն</t>
  </si>
  <si>
    <t xml:space="preserve"> Դպրոցականների 2013-2014 ուս.տարվա առարկայական օլիմպիադայի</t>
  </si>
  <si>
    <t>IV</t>
  </si>
  <si>
    <t>V</t>
  </si>
  <si>
    <t>Վարդանյան Էդգար</t>
  </si>
  <si>
    <t xml:space="preserve">Վասիլյան Արսեն  </t>
  </si>
  <si>
    <t>Ֆյոդորով Էդուարդ</t>
  </si>
  <si>
    <t>Մկրտումյան Կարեն</t>
  </si>
  <si>
    <t>Խաչատրյան Նարեկ</t>
  </si>
  <si>
    <t>Ասլանյան Դավիթ</t>
  </si>
  <si>
    <t>Մանուչարյան Գևորգ</t>
  </si>
  <si>
    <t>Արարատ</t>
  </si>
  <si>
    <t>Փարվանյան Գոռ</t>
  </si>
  <si>
    <t>Սումբատյան Էդգար</t>
  </si>
  <si>
    <t>Խաչատրյան  Սարգիս</t>
  </si>
  <si>
    <t>Պետրոսյան Ռոքսաննա</t>
  </si>
  <si>
    <t>Մանասյան Արամայիս</t>
  </si>
  <si>
    <t>Ֆարմանյան Քնարիկ</t>
  </si>
  <si>
    <t>Օսիպյան Անի</t>
  </si>
  <si>
    <r>
      <t>Հարությունյան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Հայկ</t>
    </r>
  </si>
  <si>
    <r>
      <t>Մաթևոսյան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Աշոտ</t>
    </r>
  </si>
  <si>
    <r>
      <t>Խալաֆյան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Էդվարդ</t>
    </r>
  </si>
  <si>
    <t>ՀՊՃՀ ավագ դպրոց</t>
  </si>
  <si>
    <t>Տետր</t>
  </si>
  <si>
    <t>Ֆոտոն վարժարան</t>
  </si>
  <si>
    <t>Քվանտ վարժարան</t>
  </si>
  <si>
    <t>Խնդիրներ</t>
  </si>
  <si>
    <t>Ազգանուն Անուն</t>
  </si>
  <si>
    <t>3</t>
  </si>
  <si>
    <t>6</t>
  </si>
  <si>
    <t>7</t>
  </si>
  <si>
    <t>8</t>
  </si>
  <si>
    <t>11</t>
  </si>
  <si>
    <t>14</t>
  </si>
  <si>
    <t>15</t>
  </si>
  <si>
    <t>16</t>
  </si>
  <si>
    <t>17</t>
  </si>
  <si>
    <t>18</t>
  </si>
  <si>
    <t>21</t>
  </si>
  <si>
    <t>22</t>
  </si>
  <si>
    <t>23</t>
  </si>
  <si>
    <t>28</t>
  </si>
  <si>
    <t>հանրապետական փուլի արդյունքները</t>
  </si>
  <si>
    <t>1</t>
  </si>
  <si>
    <t>2</t>
  </si>
  <si>
    <t>4</t>
  </si>
  <si>
    <t>5</t>
  </si>
  <si>
    <t>9</t>
  </si>
  <si>
    <t>10</t>
  </si>
  <si>
    <t>12</t>
  </si>
  <si>
    <t>13</t>
  </si>
  <si>
    <t>19</t>
  </si>
  <si>
    <t>20</t>
  </si>
  <si>
    <t>24</t>
  </si>
  <si>
    <t>25</t>
  </si>
  <si>
    <t>26</t>
  </si>
  <si>
    <t>27</t>
  </si>
  <si>
    <t>Բաբախանովա Սիրանուշ</t>
  </si>
  <si>
    <t>հ/հ</t>
  </si>
  <si>
    <t>դիպլոմ</t>
  </si>
  <si>
    <t>Արմավիրի թիվ 4 ա/դ</t>
  </si>
  <si>
    <t>Հրազդանի թիվ 13 ա/դ</t>
  </si>
  <si>
    <t>Բալատոն ա/դ</t>
  </si>
  <si>
    <t>Մասիսի թիվ 4 հ/դ</t>
  </si>
  <si>
    <t>Ապարանի  ա/դ</t>
  </si>
  <si>
    <t>Աբովյանի թիվ 10 հ/դ</t>
  </si>
  <si>
    <t>Ապարանի թիվ 2 հ/դ</t>
  </si>
  <si>
    <t>Ապարանի թիվ 1 հ/դ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</si>
</sst>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3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7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49" sqref="A49:IV824"/>
    </sheetView>
  </sheetViews>
  <sheetFormatPr defaultColWidth="9.140625" defaultRowHeight="15"/>
  <cols>
    <col min="1" max="1" width="5.7109375" style="1" customWidth="1"/>
    <col min="2" max="2" width="25.57421875" style="0" customWidth="1"/>
    <col min="3" max="3" width="12.7109375" style="8" bestFit="1" customWidth="1"/>
    <col min="4" max="4" width="24.28125" style="8" customWidth="1"/>
    <col min="5" max="5" width="6.00390625" style="1" customWidth="1"/>
    <col min="6" max="6" width="0.2890625" style="1" hidden="1" customWidth="1"/>
    <col min="7" max="7" width="6.28125" style="1" hidden="1" customWidth="1"/>
    <col min="8" max="11" width="4.57421875" style="0" bestFit="1" customWidth="1"/>
    <col min="12" max="12" width="4.57421875" style="5" bestFit="1" customWidth="1"/>
    <col min="13" max="13" width="8.57421875" style="1" bestFit="1" customWidth="1"/>
    <col min="14" max="14" width="9.140625" style="1" customWidth="1"/>
  </cols>
  <sheetData>
    <row r="1" spans="2:6" ht="18.75">
      <c r="B1" s="26" t="s">
        <v>22</v>
      </c>
      <c r="C1" s="26"/>
      <c r="D1" s="26"/>
      <c r="E1" s="26"/>
      <c r="F1" s="26"/>
    </row>
    <row r="2" spans="2:8" ht="15">
      <c r="B2" s="32" t="s">
        <v>24</v>
      </c>
      <c r="C2" s="32"/>
      <c r="D2" s="32"/>
      <c r="E2" s="32"/>
      <c r="F2" s="32"/>
      <c r="G2" s="32"/>
      <c r="H2" s="32"/>
    </row>
    <row r="3" spans="2:8" ht="10.5" customHeight="1">
      <c r="B3" s="32"/>
      <c r="C3" s="32"/>
      <c r="D3" s="32"/>
      <c r="E3" s="32"/>
      <c r="F3" s="32"/>
      <c r="G3" s="32"/>
      <c r="H3" s="32"/>
    </row>
    <row r="4" spans="2:6" ht="15">
      <c r="B4" s="25" t="s">
        <v>65</v>
      </c>
      <c r="C4" s="25"/>
      <c r="D4" s="25"/>
      <c r="E4" s="25"/>
      <c r="F4" s="25"/>
    </row>
    <row r="5" spans="2:10" ht="15">
      <c r="B5" s="30"/>
      <c r="C5" s="31"/>
      <c r="D5" s="31"/>
      <c r="E5" s="31"/>
      <c r="F5" s="31"/>
      <c r="G5" s="31"/>
      <c r="H5" s="31"/>
      <c r="I5" s="31"/>
      <c r="J5" s="31"/>
    </row>
    <row r="6" spans="1:14" ht="15">
      <c r="A6" s="16" t="s">
        <v>81</v>
      </c>
      <c r="B6" s="18" t="s">
        <v>50</v>
      </c>
      <c r="C6" s="6" t="s">
        <v>0</v>
      </c>
      <c r="D6" s="6" t="s">
        <v>1</v>
      </c>
      <c r="E6" s="2" t="s">
        <v>2</v>
      </c>
      <c r="F6" s="2"/>
      <c r="G6" s="14" t="s">
        <v>46</v>
      </c>
      <c r="H6" s="27" t="s">
        <v>49</v>
      </c>
      <c r="I6" s="28"/>
      <c r="J6" s="28"/>
      <c r="K6" s="28"/>
      <c r="L6" s="29"/>
      <c r="M6" s="3" t="s">
        <v>3</v>
      </c>
      <c r="N6" s="16" t="s">
        <v>82</v>
      </c>
    </row>
    <row r="7" spans="1:14" ht="15">
      <c r="A7" s="4"/>
      <c r="B7" s="19"/>
      <c r="C7" s="7"/>
      <c r="D7" s="7"/>
      <c r="E7" s="4"/>
      <c r="F7" s="4"/>
      <c r="G7" s="4"/>
      <c r="H7" s="16" t="s">
        <v>15</v>
      </c>
      <c r="I7" s="16" t="s">
        <v>14</v>
      </c>
      <c r="J7" s="16" t="s">
        <v>13</v>
      </c>
      <c r="K7" s="16" t="s">
        <v>25</v>
      </c>
      <c r="L7" s="16" t="s">
        <v>26</v>
      </c>
      <c r="M7" s="4"/>
      <c r="N7" s="4"/>
    </row>
    <row r="8" spans="1:14" ht="15">
      <c r="A8" s="24" t="s">
        <v>66</v>
      </c>
      <c r="B8" s="20" t="s">
        <v>27</v>
      </c>
      <c r="C8" s="9" t="s">
        <v>17</v>
      </c>
      <c r="D8" s="9" t="s">
        <v>16</v>
      </c>
      <c r="E8" s="10">
        <v>10</v>
      </c>
      <c r="F8" s="4"/>
      <c r="G8" s="22">
        <v>22</v>
      </c>
      <c r="H8" s="15">
        <v>5</v>
      </c>
      <c r="I8" s="15">
        <v>4</v>
      </c>
      <c r="J8" s="15">
        <v>5</v>
      </c>
      <c r="K8" s="15">
        <v>3</v>
      </c>
      <c r="L8" s="17">
        <v>3</v>
      </c>
      <c r="M8" s="23">
        <f aca="true" t="shared" si="0" ref="M8:M35">SUM(H8:L8)</f>
        <v>20</v>
      </c>
      <c r="N8" s="16" t="s">
        <v>15</v>
      </c>
    </row>
    <row r="9" spans="1:14" ht="15">
      <c r="A9" s="24" t="s">
        <v>67</v>
      </c>
      <c r="B9" s="20" t="s">
        <v>28</v>
      </c>
      <c r="C9" s="9" t="s">
        <v>17</v>
      </c>
      <c r="D9" s="9" t="s">
        <v>45</v>
      </c>
      <c r="E9" s="10">
        <v>12</v>
      </c>
      <c r="F9" s="4"/>
      <c r="G9" s="22">
        <v>26</v>
      </c>
      <c r="H9" s="15">
        <v>5</v>
      </c>
      <c r="I9" s="15">
        <v>4</v>
      </c>
      <c r="J9" s="15">
        <v>5</v>
      </c>
      <c r="K9" s="15">
        <v>3</v>
      </c>
      <c r="L9" s="17">
        <v>3</v>
      </c>
      <c r="M9" s="23">
        <f t="shared" si="0"/>
        <v>20</v>
      </c>
      <c r="N9" s="16" t="s">
        <v>15</v>
      </c>
    </row>
    <row r="10" spans="1:14" ht="15">
      <c r="A10" s="24" t="s">
        <v>51</v>
      </c>
      <c r="B10" s="20" t="s">
        <v>5</v>
      </c>
      <c r="C10" s="9" t="s">
        <v>17</v>
      </c>
      <c r="D10" s="9" t="s">
        <v>16</v>
      </c>
      <c r="E10" s="10">
        <v>12</v>
      </c>
      <c r="F10" s="4"/>
      <c r="G10" s="22">
        <v>19</v>
      </c>
      <c r="H10" s="15">
        <v>4</v>
      </c>
      <c r="I10" s="15">
        <v>4</v>
      </c>
      <c r="J10" s="15">
        <v>5</v>
      </c>
      <c r="K10" s="15">
        <v>3</v>
      </c>
      <c r="L10" s="15">
        <v>3</v>
      </c>
      <c r="M10" s="23">
        <f t="shared" si="0"/>
        <v>19</v>
      </c>
      <c r="N10" s="16" t="s">
        <v>15</v>
      </c>
    </row>
    <row r="11" spans="1:14" ht="15">
      <c r="A11" s="24" t="s">
        <v>68</v>
      </c>
      <c r="B11" s="20" t="s">
        <v>6</v>
      </c>
      <c r="C11" s="9" t="s">
        <v>17</v>
      </c>
      <c r="D11" s="9" t="s">
        <v>16</v>
      </c>
      <c r="E11" s="10">
        <v>12</v>
      </c>
      <c r="F11" s="4"/>
      <c r="G11" s="22">
        <v>20</v>
      </c>
      <c r="H11" s="15">
        <v>4</v>
      </c>
      <c r="I11" s="15">
        <v>4</v>
      </c>
      <c r="J11" s="15">
        <v>5</v>
      </c>
      <c r="K11" s="15">
        <v>3</v>
      </c>
      <c r="L11" s="15">
        <v>3</v>
      </c>
      <c r="M11" s="23">
        <f t="shared" si="0"/>
        <v>19</v>
      </c>
      <c r="N11" s="16" t="s">
        <v>15</v>
      </c>
    </row>
    <row r="12" spans="1:14" ht="15">
      <c r="A12" s="24" t="s">
        <v>69</v>
      </c>
      <c r="B12" s="20" t="s">
        <v>11</v>
      </c>
      <c r="C12" s="9" t="s">
        <v>17</v>
      </c>
      <c r="D12" s="9" t="s">
        <v>16</v>
      </c>
      <c r="E12" s="10">
        <v>11</v>
      </c>
      <c r="F12" s="4"/>
      <c r="G12" s="22">
        <v>28</v>
      </c>
      <c r="H12" s="15">
        <v>4</v>
      </c>
      <c r="I12" s="15">
        <v>4</v>
      </c>
      <c r="J12" s="15">
        <v>4</v>
      </c>
      <c r="K12" s="15">
        <v>3</v>
      </c>
      <c r="L12" s="17">
        <v>3</v>
      </c>
      <c r="M12" s="23">
        <f t="shared" si="0"/>
        <v>18</v>
      </c>
      <c r="N12" s="16" t="s">
        <v>14</v>
      </c>
    </row>
    <row r="13" spans="1:14" ht="15">
      <c r="A13" s="24" t="s">
        <v>52</v>
      </c>
      <c r="B13" s="21" t="s">
        <v>43</v>
      </c>
      <c r="C13" s="9" t="s">
        <v>17</v>
      </c>
      <c r="D13" s="9" t="s">
        <v>48</v>
      </c>
      <c r="E13" s="12">
        <v>10</v>
      </c>
      <c r="F13" s="4"/>
      <c r="G13" s="22">
        <v>11</v>
      </c>
      <c r="H13" s="15">
        <v>3</v>
      </c>
      <c r="I13" s="15">
        <v>4</v>
      </c>
      <c r="J13" s="15">
        <v>5</v>
      </c>
      <c r="K13" s="15">
        <v>3</v>
      </c>
      <c r="L13" s="15">
        <v>2.5</v>
      </c>
      <c r="M13" s="23">
        <f t="shared" si="0"/>
        <v>17.5</v>
      </c>
      <c r="N13" s="16" t="s">
        <v>14</v>
      </c>
    </row>
    <row r="14" spans="1:14" ht="15">
      <c r="A14" s="24" t="s">
        <v>53</v>
      </c>
      <c r="B14" s="21" t="s">
        <v>7</v>
      </c>
      <c r="C14" s="9" t="s">
        <v>17</v>
      </c>
      <c r="D14" s="9" t="s">
        <v>48</v>
      </c>
      <c r="E14" s="11">
        <v>11</v>
      </c>
      <c r="F14" s="4"/>
      <c r="G14" s="22">
        <v>24</v>
      </c>
      <c r="H14" s="15">
        <v>2</v>
      </c>
      <c r="I14" s="15">
        <v>4</v>
      </c>
      <c r="J14" s="15">
        <v>5</v>
      </c>
      <c r="K14" s="15">
        <v>3</v>
      </c>
      <c r="L14" s="17">
        <v>3</v>
      </c>
      <c r="M14" s="23">
        <f t="shared" si="0"/>
        <v>17</v>
      </c>
      <c r="N14" s="16" t="s">
        <v>14</v>
      </c>
    </row>
    <row r="15" spans="1:14" ht="15">
      <c r="A15" s="24" t="s">
        <v>54</v>
      </c>
      <c r="B15" s="21" t="s">
        <v>44</v>
      </c>
      <c r="C15" s="9" t="s">
        <v>17</v>
      </c>
      <c r="D15" s="9" t="s">
        <v>48</v>
      </c>
      <c r="E15" s="12">
        <v>10</v>
      </c>
      <c r="F15" s="4"/>
      <c r="G15" s="22">
        <v>25</v>
      </c>
      <c r="H15" s="15">
        <v>4</v>
      </c>
      <c r="I15" s="15">
        <v>2.5</v>
      </c>
      <c r="J15" s="15">
        <v>4</v>
      </c>
      <c r="K15" s="15">
        <v>3</v>
      </c>
      <c r="L15" s="17">
        <v>3</v>
      </c>
      <c r="M15" s="23">
        <f t="shared" si="0"/>
        <v>16.5</v>
      </c>
      <c r="N15" s="16" t="s">
        <v>14</v>
      </c>
    </row>
    <row r="16" spans="1:14" ht="15">
      <c r="A16" s="24" t="s">
        <v>70</v>
      </c>
      <c r="B16" s="21" t="s">
        <v>42</v>
      </c>
      <c r="C16" s="9" t="s">
        <v>17</v>
      </c>
      <c r="D16" s="9" t="s">
        <v>48</v>
      </c>
      <c r="E16" s="12">
        <v>9</v>
      </c>
      <c r="F16" s="4"/>
      <c r="G16" s="22">
        <v>8</v>
      </c>
      <c r="H16" s="15">
        <v>2</v>
      </c>
      <c r="I16" s="15">
        <v>3.5</v>
      </c>
      <c r="J16" s="15">
        <v>5</v>
      </c>
      <c r="K16" s="15">
        <v>3</v>
      </c>
      <c r="L16" s="15">
        <v>2.5</v>
      </c>
      <c r="M16" s="23">
        <f t="shared" si="0"/>
        <v>16</v>
      </c>
      <c r="N16" s="16" t="s">
        <v>14</v>
      </c>
    </row>
    <row r="17" spans="1:14" ht="15">
      <c r="A17" s="24" t="s">
        <v>71</v>
      </c>
      <c r="B17" s="20" t="s">
        <v>4</v>
      </c>
      <c r="C17" s="9" t="s">
        <v>17</v>
      </c>
      <c r="D17" s="9" t="s">
        <v>16</v>
      </c>
      <c r="E17" s="10">
        <v>10</v>
      </c>
      <c r="F17" s="4"/>
      <c r="G17" s="22">
        <v>29</v>
      </c>
      <c r="H17" s="15">
        <v>2.5</v>
      </c>
      <c r="I17" s="15">
        <v>4</v>
      </c>
      <c r="J17" s="15">
        <v>3.5</v>
      </c>
      <c r="K17" s="15">
        <v>3</v>
      </c>
      <c r="L17" s="17">
        <v>3</v>
      </c>
      <c r="M17" s="23">
        <f t="shared" si="0"/>
        <v>16</v>
      </c>
      <c r="N17" s="16" t="s">
        <v>14</v>
      </c>
    </row>
    <row r="18" spans="1:14" ht="15">
      <c r="A18" s="24" t="s">
        <v>55</v>
      </c>
      <c r="B18" s="20" t="s">
        <v>9</v>
      </c>
      <c r="C18" s="9" t="s">
        <v>17</v>
      </c>
      <c r="D18" s="9" t="s">
        <v>16</v>
      </c>
      <c r="E18" s="10">
        <v>10</v>
      </c>
      <c r="F18" s="4"/>
      <c r="G18" s="22">
        <v>18</v>
      </c>
      <c r="H18" s="15">
        <v>1.5</v>
      </c>
      <c r="I18" s="15">
        <v>3.5</v>
      </c>
      <c r="J18" s="15">
        <v>5</v>
      </c>
      <c r="K18" s="15">
        <v>3</v>
      </c>
      <c r="L18" s="15">
        <v>3</v>
      </c>
      <c r="M18" s="23">
        <f>SUM(H18:L18)</f>
        <v>16</v>
      </c>
      <c r="N18" s="16" t="s">
        <v>14</v>
      </c>
    </row>
    <row r="19" spans="1:14" ht="15">
      <c r="A19" s="24" t="s">
        <v>72</v>
      </c>
      <c r="B19" s="20" t="s">
        <v>80</v>
      </c>
      <c r="C19" s="9" t="s">
        <v>17</v>
      </c>
      <c r="D19" s="9" t="s">
        <v>16</v>
      </c>
      <c r="E19" s="10">
        <v>11</v>
      </c>
      <c r="F19" s="4"/>
      <c r="G19" s="22">
        <v>14</v>
      </c>
      <c r="H19" s="15">
        <v>4</v>
      </c>
      <c r="I19" s="15">
        <v>3.5</v>
      </c>
      <c r="J19" s="15">
        <v>2</v>
      </c>
      <c r="K19" s="15">
        <v>3</v>
      </c>
      <c r="L19" s="15">
        <v>3</v>
      </c>
      <c r="M19" s="23">
        <f>SUM(H19:L19)</f>
        <v>15.5</v>
      </c>
      <c r="N19" s="16" t="s">
        <v>14</v>
      </c>
    </row>
    <row r="20" spans="1:14" ht="15">
      <c r="A20" s="24" t="s">
        <v>73</v>
      </c>
      <c r="B20" s="20" t="s">
        <v>29</v>
      </c>
      <c r="C20" s="9" t="s">
        <v>17</v>
      </c>
      <c r="D20" s="9" t="s">
        <v>16</v>
      </c>
      <c r="E20" s="10">
        <v>10</v>
      </c>
      <c r="F20" s="4"/>
      <c r="G20" s="22">
        <v>12</v>
      </c>
      <c r="H20" s="15">
        <v>2</v>
      </c>
      <c r="I20" s="15">
        <v>4</v>
      </c>
      <c r="J20" s="15">
        <v>5</v>
      </c>
      <c r="K20" s="15">
        <v>3</v>
      </c>
      <c r="L20" s="15">
        <v>0</v>
      </c>
      <c r="M20" s="23">
        <f t="shared" si="0"/>
        <v>14</v>
      </c>
      <c r="N20" s="16" t="s">
        <v>13</v>
      </c>
    </row>
    <row r="21" spans="1:14" ht="15">
      <c r="A21" s="24" t="s">
        <v>56</v>
      </c>
      <c r="B21" s="20" t="s">
        <v>32</v>
      </c>
      <c r="C21" s="9" t="s">
        <v>17</v>
      </c>
      <c r="D21" s="9" t="s">
        <v>16</v>
      </c>
      <c r="E21" s="10">
        <v>10</v>
      </c>
      <c r="F21" s="4"/>
      <c r="G21" s="22">
        <v>6</v>
      </c>
      <c r="H21" s="15">
        <v>1.5</v>
      </c>
      <c r="I21" s="15">
        <v>3</v>
      </c>
      <c r="J21" s="15">
        <v>4</v>
      </c>
      <c r="K21" s="15">
        <v>3</v>
      </c>
      <c r="L21" s="15">
        <v>1</v>
      </c>
      <c r="M21" s="23">
        <f t="shared" si="0"/>
        <v>12.5</v>
      </c>
      <c r="N21" s="16" t="s">
        <v>13</v>
      </c>
    </row>
    <row r="22" spans="1:14" ht="15">
      <c r="A22" s="24" t="s">
        <v>57</v>
      </c>
      <c r="B22" s="20" t="s">
        <v>30</v>
      </c>
      <c r="C22" s="9" t="s">
        <v>17</v>
      </c>
      <c r="D22" s="9" t="s">
        <v>16</v>
      </c>
      <c r="E22" s="10">
        <v>10</v>
      </c>
      <c r="F22" s="4"/>
      <c r="G22" s="22">
        <v>23</v>
      </c>
      <c r="H22" s="15">
        <v>2.5</v>
      </c>
      <c r="I22" s="15">
        <v>3.5</v>
      </c>
      <c r="J22" s="15">
        <v>0</v>
      </c>
      <c r="K22" s="15">
        <v>3</v>
      </c>
      <c r="L22" s="17">
        <v>3</v>
      </c>
      <c r="M22" s="23">
        <f t="shared" si="0"/>
        <v>12</v>
      </c>
      <c r="N22" s="16" t="s">
        <v>13</v>
      </c>
    </row>
    <row r="23" spans="1:14" ht="15">
      <c r="A23" s="24" t="s">
        <v>58</v>
      </c>
      <c r="B23" s="20" t="s">
        <v>31</v>
      </c>
      <c r="C23" s="9" t="s">
        <v>17</v>
      </c>
      <c r="D23" s="9" t="s">
        <v>16</v>
      </c>
      <c r="E23" s="10">
        <v>10</v>
      </c>
      <c r="F23" s="4"/>
      <c r="G23" s="22">
        <v>9</v>
      </c>
      <c r="H23" s="15">
        <v>1</v>
      </c>
      <c r="I23" s="15">
        <v>0.25</v>
      </c>
      <c r="J23" s="15">
        <v>0.5</v>
      </c>
      <c r="K23" s="15">
        <v>3</v>
      </c>
      <c r="L23" s="15">
        <v>2</v>
      </c>
      <c r="M23" s="23">
        <f t="shared" si="0"/>
        <v>6.75</v>
      </c>
      <c r="N23" s="4"/>
    </row>
    <row r="24" spans="1:14" ht="15">
      <c r="A24" s="24" t="s">
        <v>59</v>
      </c>
      <c r="B24" s="21" t="s">
        <v>23</v>
      </c>
      <c r="C24" s="13" t="s">
        <v>20</v>
      </c>
      <c r="D24" s="13" t="s">
        <v>83</v>
      </c>
      <c r="E24" s="11">
        <v>12</v>
      </c>
      <c r="F24" s="4"/>
      <c r="G24" s="22">
        <v>16</v>
      </c>
      <c r="H24" s="15">
        <v>0</v>
      </c>
      <c r="I24" s="15">
        <v>1</v>
      </c>
      <c r="J24" s="15">
        <v>1</v>
      </c>
      <c r="K24" s="15">
        <v>2.5</v>
      </c>
      <c r="L24" s="15">
        <v>1</v>
      </c>
      <c r="M24" s="23">
        <f t="shared" si="0"/>
        <v>5.5</v>
      </c>
      <c r="N24" s="4"/>
    </row>
    <row r="25" spans="1:14" ht="15">
      <c r="A25" s="24" t="s">
        <v>60</v>
      </c>
      <c r="B25" s="20" t="s">
        <v>12</v>
      </c>
      <c r="C25" s="9" t="s">
        <v>18</v>
      </c>
      <c r="D25" s="9" t="s">
        <v>47</v>
      </c>
      <c r="E25" s="10">
        <v>10</v>
      </c>
      <c r="F25" s="4"/>
      <c r="G25" s="22">
        <v>27</v>
      </c>
      <c r="H25" s="15">
        <v>0</v>
      </c>
      <c r="I25" s="15">
        <v>0.5</v>
      </c>
      <c r="J25" s="15">
        <v>1</v>
      </c>
      <c r="K25" s="15">
        <v>3</v>
      </c>
      <c r="L25" s="17">
        <v>0</v>
      </c>
      <c r="M25" s="23">
        <f t="shared" si="0"/>
        <v>4.5</v>
      </c>
      <c r="N25" s="4"/>
    </row>
    <row r="26" spans="1:14" ht="15">
      <c r="A26" s="24" t="s">
        <v>74</v>
      </c>
      <c r="B26" s="20" t="s">
        <v>39</v>
      </c>
      <c r="C26" s="9" t="s">
        <v>19</v>
      </c>
      <c r="D26" s="9" t="s">
        <v>84</v>
      </c>
      <c r="E26" s="10">
        <v>12</v>
      </c>
      <c r="F26" s="4"/>
      <c r="G26" s="22">
        <v>7</v>
      </c>
      <c r="H26" s="15">
        <v>1</v>
      </c>
      <c r="I26" s="15">
        <v>0</v>
      </c>
      <c r="J26" s="15">
        <v>0</v>
      </c>
      <c r="K26" s="15">
        <v>0</v>
      </c>
      <c r="L26" s="15">
        <v>2</v>
      </c>
      <c r="M26" s="23">
        <f t="shared" si="0"/>
        <v>3</v>
      </c>
      <c r="N26" s="4"/>
    </row>
    <row r="27" spans="1:14" ht="15">
      <c r="A27" s="24" t="s">
        <v>75</v>
      </c>
      <c r="B27" s="20" t="s">
        <v>10</v>
      </c>
      <c r="C27" s="9" t="s">
        <v>18</v>
      </c>
      <c r="D27" s="9" t="s">
        <v>85</v>
      </c>
      <c r="E27" s="10">
        <v>11</v>
      </c>
      <c r="F27" s="4"/>
      <c r="G27" s="22">
        <v>15</v>
      </c>
      <c r="H27" s="15">
        <v>1</v>
      </c>
      <c r="I27" s="15">
        <v>0</v>
      </c>
      <c r="J27" s="15">
        <v>0.5</v>
      </c>
      <c r="K27" s="15">
        <v>1</v>
      </c>
      <c r="L27" s="15">
        <v>0.5</v>
      </c>
      <c r="M27" s="23">
        <f t="shared" si="0"/>
        <v>3</v>
      </c>
      <c r="N27" s="4"/>
    </row>
    <row r="28" spans="1:14" ht="15">
      <c r="A28" s="24" t="s">
        <v>61</v>
      </c>
      <c r="B28" s="21" t="s">
        <v>33</v>
      </c>
      <c r="C28" s="13" t="s">
        <v>34</v>
      </c>
      <c r="D28" s="13" t="s">
        <v>86</v>
      </c>
      <c r="E28" s="10">
        <v>8</v>
      </c>
      <c r="F28" s="4"/>
      <c r="G28" s="22">
        <v>10</v>
      </c>
      <c r="H28" s="15">
        <v>0.5</v>
      </c>
      <c r="I28" s="15">
        <v>0</v>
      </c>
      <c r="J28" s="15">
        <v>0.5</v>
      </c>
      <c r="K28" s="15">
        <v>0.5</v>
      </c>
      <c r="L28" s="15">
        <v>0.5</v>
      </c>
      <c r="M28" s="23">
        <f t="shared" si="0"/>
        <v>2</v>
      </c>
      <c r="N28" s="4"/>
    </row>
    <row r="29" spans="1:14" ht="15">
      <c r="A29" s="24" t="s">
        <v>62</v>
      </c>
      <c r="B29" s="21" t="s">
        <v>37</v>
      </c>
      <c r="C29" s="9" t="s">
        <v>21</v>
      </c>
      <c r="D29" s="13" t="s">
        <v>87</v>
      </c>
      <c r="E29" s="10">
        <v>11</v>
      </c>
      <c r="F29" s="4"/>
      <c r="G29" s="22">
        <v>4</v>
      </c>
      <c r="H29" s="15">
        <v>0</v>
      </c>
      <c r="I29" s="15">
        <v>0</v>
      </c>
      <c r="J29" s="15">
        <v>1</v>
      </c>
      <c r="K29" s="15">
        <v>0</v>
      </c>
      <c r="L29" s="15">
        <v>0.5</v>
      </c>
      <c r="M29" s="23">
        <f t="shared" si="0"/>
        <v>1.5</v>
      </c>
      <c r="N29" s="4"/>
    </row>
    <row r="30" spans="1:14" ht="15">
      <c r="A30" s="24" t="s">
        <v>63</v>
      </c>
      <c r="B30" s="20" t="s">
        <v>40</v>
      </c>
      <c r="C30" s="9" t="s">
        <v>19</v>
      </c>
      <c r="D30" s="9" t="s">
        <v>88</v>
      </c>
      <c r="E30" s="10">
        <v>9</v>
      </c>
      <c r="F30" s="4"/>
      <c r="G30" s="22">
        <v>3</v>
      </c>
      <c r="H30" s="15">
        <v>0</v>
      </c>
      <c r="I30" s="15">
        <v>0</v>
      </c>
      <c r="J30" s="15">
        <v>1</v>
      </c>
      <c r="K30" s="15">
        <v>0.25</v>
      </c>
      <c r="L30" s="15">
        <v>0</v>
      </c>
      <c r="M30" s="23">
        <f t="shared" si="0"/>
        <v>1.25</v>
      </c>
      <c r="N30" s="4"/>
    </row>
    <row r="31" spans="1:14" ht="15">
      <c r="A31" s="24" t="s">
        <v>76</v>
      </c>
      <c r="B31" s="20" t="s">
        <v>8</v>
      </c>
      <c r="C31" s="9" t="s">
        <v>19</v>
      </c>
      <c r="D31" s="9" t="s">
        <v>84</v>
      </c>
      <c r="E31" s="10">
        <v>10</v>
      </c>
      <c r="F31" s="4"/>
      <c r="G31" s="22">
        <v>1</v>
      </c>
      <c r="H31" s="15">
        <v>0</v>
      </c>
      <c r="I31" s="15">
        <v>0</v>
      </c>
      <c r="J31" s="15">
        <v>1</v>
      </c>
      <c r="K31" s="15">
        <v>0</v>
      </c>
      <c r="L31" s="15">
        <v>0</v>
      </c>
      <c r="M31" s="23">
        <f t="shared" si="0"/>
        <v>1</v>
      </c>
      <c r="N31" s="4"/>
    </row>
    <row r="32" spans="1:14" ht="15">
      <c r="A32" s="24" t="s">
        <v>77</v>
      </c>
      <c r="B32" s="20" t="s">
        <v>41</v>
      </c>
      <c r="C32" s="9" t="s">
        <v>19</v>
      </c>
      <c r="D32" s="9" t="s">
        <v>88</v>
      </c>
      <c r="E32" s="10">
        <v>9</v>
      </c>
      <c r="F32" s="4"/>
      <c r="G32" s="22">
        <v>17</v>
      </c>
      <c r="H32" s="15">
        <v>0</v>
      </c>
      <c r="I32" s="15">
        <v>0</v>
      </c>
      <c r="J32" s="15">
        <v>0</v>
      </c>
      <c r="K32" s="15">
        <v>1</v>
      </c>
      <c r="L32" s="15">
        <v>0</v>
      </c>
      <c r="M32" s="23">
        <f t="shared" si="0"/>
        <v>1</v>
      </c>
      <c r="N32" s="4"/>
    </row>
    <row r="33" spans="1:14" ht="15">
      <c r="A33" s="24" t="s">
        <v>78</v>
      </c>
      <c r="B33" s="21" t="s">
        <v>36</v>
      </c>
      <c r="C33" s="9" t="s">
        <v>21</v>
      </c>
      <c r="D33" s="13" t="s">
        <v>89</v>
      </c>
      <c r="E33" s="10">
        <v>9</v>
      </c>
      <c r="F33" s="4"/>
      <c r="G33" s="22">
        <v>5</v>
      </c>
      <c r="H33" s="15">
        <v>0</v>
      </c>
      <c r="I33" s="15">
        <v>0</v>
      </c>
      <c r="J33" s="15">
        <v>0</v>
      </c>
      <c r="K33" s="15">
        <v>0</v>
      </c>
      <c r="L33" s="15">
        <v>0.5</v>
      </c>
      <c r="M33" s="23">
        <f t="shared" si="0"/>
        <v>0.5</v>
      </c>
      <c r="N33" s="4"/>
    </row>
    <row r="34" spans="1:14" ht="15">
      <c r="A34" s="24" t="s">
        <v>79</v>
      </c>
      <c r="B34" s="21" t="s">
        <v>38</v>
      </c>
      <c r="C34" s="9" t="s">
        <v>21</v>
      </c>
      <c r="D34" s="13" t="s">
        <v>89</v>
      </c>
      <c r="E34" s="10">
        <v>9</v>
      </c>
      <c r="F34" s="4"/>
      <c r="G34" s="22">
        <v>13</v>
      </c>
      <c r="H34" s="15">
        <v>0</v>
      </c>
      <c r="I34" s="15">
        <v>0</v>
      </c>
      <c r="J34" s="15">
        <v>0</v>
      </c>
      <c r="K34" s="15">
        <v>0</v>
      </c>
      <c r="L34" s="15">
        <v>0.5</v>
      </c>
      <c r="M34" s="23">
        <f t="shared" si="0"/>
        <v>0.5</v>
      </c>
      <c r="N34" s="4"/>
    </row>
    <row r="35" spans="1:14" ht="15">
      <c r="A35" s="24" t="s">
        <v>64</v>
      </c>
      <c r="B35" s="21" t="s">
        <v>35</v>
      </c>
      <c r="C35" s="9" t="s">
        <v>21</v>
      </c>
      <c r="D35" s="13" t="s">
        <v>90</v>
      </c>
      <c r="E35" s="10">
        <v>9</v>
      </c>
      <c r="F35" s="4"/>
      <c r="G35" s="22">
        <v>2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23">
        <f t="shared" si="0"/>
        <v>0</v>
      </c>
      <c r="N35" s="4"/>
    </row>
  </sheetData>
  <sheetProtection/>
  <mergeCells count="5">
    <mergeCell ref="B4:F4"/>
    <mergeCell ref="B1:F1"/>
    <mergeCell ref="H6:L6"/>
    <mergeCell ref="B5:J5"/>
    <mergeCell ref="B2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</dc:creator>
  <cp:keywords/>
  <dc:description/>
  <cp:lastModifiedBy>User</cp:lastModifiedBy>
  <cp:lastPrinted>2013-04-24T05:30:23Z</cp:lastPrinted>
  <dcterms:created xsi:type="dcterms:W3CDTF">2013-04-24T05:27:11Z</dcterms:created>
  <dcterms:modified xsi:type="dcterms:W3CDTF">2014-04-06T08:36:15Z</dcterms:modified>
  <cp:category/>
  <cp:version/>
  <cp:contentType/>
  <cp:contentStatus/>
</cp:coreProperties>
</file>